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sig\D\geomap-imagis\Apache24\htdocs\Portail\index\Documents\Livre\photos_vitrytemps\"/>
    </mc:Choice>
  </mc:AlternateContent>
  <xr:revisionPtr revIDLastSave="0" documentId="13_ncr:1_{BDFDD3A9-8DD0-4A5A-A8A1-28B86E806AC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Feuille1" sheetId="1" r:id="rId1"/>
  </sheets>
  <calcPr calcId="191029"/>
</workbook>
</file>

<file path=xl/calcChain.xml><?xml version="1.0" encoding="utf-8"?>
<calcChain xmlns="http://schemas.openxmlformats.org/spreadsheetml/2006/main">
  <c r="J3" i="1" l="1"/>
  <c r="J5" i="1"/>
  <c r="J6" i="1"/>
  <c r="J7" i="1"/>
  <c r="J4" i="1"/>
  <c r="J8" i="1"/>
  <c r="J12" i="1"/>
  <c r="J13" i="1"/>
  <c r="J14" i="1"/>
  <c r="J15" i="1"/>
  <c r="J16" i="1"/>
  <c r="J17" i="1"/>
  <c r="J18" i="1"/>
  <c r="J19" i="1"/>
  <c r="J20" i="1"/>
  <c r="J21" i="1"/>
  <c r="J31" i="1"/>
  <c r="J22" i="1"/>
  <c r="J23" i="1"/>
  <c r="J24" i="1"/>
  <c r="J25" i="1"/>
  <c r="J26" i="1"/>
  <c r="J27" i="1"/>
  <c r="J50" i="1"/>
  <c r="J9" i="1"/>
  <c r="J28" i="1"/>
  <c r="J11" i="1"/>
  <c r="J29" i="1"/>
  <c r="J30" i="1"/>
  <c r="J32" i="1"/>
  <c r="J33" i="1"/>
  <c r="J10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1" i="1"/>
  <c r="J52" i="1"/>
  <c r="J2" i="1"/>
</calcChain>
</file>

<file path=xl/sharedStrings.xml><?xml version="1.0" encoding="utf-8"?>
<sst xmlns="http://schemas.openxmlformats.org/spreadsheetml/2006/main" count="428" uniqueCount="72">
  <si>
    <t>Numéro photo</t>
  </si>
  <si>
    <t>légende</t>
  </si>
  <si>
    <t>Rue du pont vers la porte 1911</t>
  </si>
  <si>
    <t>011 (6)</t>
  </si>
  <si>
    <t>Fin de construction de la collégiale vers 1898</t>
  </si>
  <si>
    <t>011 (7)</t>
  </si>
  <si>
    <t>014 (3)</t>
  </si>
  <si>
    <t>photo au désert ?</t>
  </si>
  <si>
    <t>Portrait de Dubois Crancé</t>
  </si>
  <si>
    <t>Vue de la chapelle de l’Hôpital</t>
  </si>
  <si>
    <t>Vue de la citerne sur la glacière depuis le vieux port</t>
  </si>
  <si>
    <t>046 (2)</t>
  </si>
  <si>
    <t>Allée des marronniers (actuelle avenue jean Jaurès, bâti à droite existant encore et la faïencerie non présente sur la photo)</t>
  </si>
  <si>
    <t>046 (8)</t>
  </si>
  <si>
    <t>Avenue Carnot (Bvd carnot) avec des camions de l’armée 1915</t>
  </si>
  <si>
    <t>la Caisse d’épargne en travaux (carte postale de 1907)</t>
  </si>
  <si>
    <t>Défilé du 14 Juillet 1919 Avenue Carnot - Chars</t>
  </si>
  <si>
    <t>Défilé du 14 Juillet 1919 Avenue Carnot - Cavalerie</t>
  </si>
  <si>
    <t>Faubourg de Frignicourt (Actuelle rue du Colonel Moll - Bâtiment à droite toujours présent)</t>
  </si>
  <si>
    <t>Le Canal</t>
  </si>
  <si>
    <t>La Gare, vue générale</t>
  </si>
  <si>
    <t>Barrage de la Brèche, Femmes lavant le linge</t>
  </si>
  <si>
    <t>Les Bords du Canal</t>
  </si>
  <si>
    <t>Le Vieux Port</t>
  </si>
  <si>
    <t>Devant la Gare - Transport de passager -  Au dos : magasins moderne, 51 r du pont</t>
  </si>
  <si>
    <t>Travaux pour le contour du Canal</t>
  </si>
  <si>
    <t>Élargissement du Pont Canal sur la Saulx - Cintres de la 4eme Voute (7 mai 1934)</t>
  </si>
  <si>
    <t>Vue Début du Faubourg de Châlons- Canal comblé</t>
  </si>
  <si>
    <t>Bords de Marne - Quartier militaire - 1958</t>
  </si>
  <si>
    <t>Scierie Bontoux vue depuis la place Maucourt</t>
  </si>
  <si>
    <t>Pont Levis (actuellement au croisement de la rue de chantier de bateaux et la rue du pont-levis</t>
  </si>
  <si>
    <t>Vitry Plage (vers le terrain de tennis couvert)</t>
  </si>
  <si>
    <t>Un coin de la ville. Passage des troupes allant à Verdun. Les hommes attendant l'heure d'embarquer dans les auto-camions. - Bvd. Carnot - mars 1916 - Source : coll. La contemporaine - France. Ministère de la Guerre , VAL 104, 1914-1918</t>
  </si>
  <si>
    <t>Ambulance annexe n°82 Fondation de Baye. Arrivée de blessés couchés ; débarquement des blessés. - Ancienne Salle des Fêtes - Villa Victoria - 25/05/1916 - Source : coll. La contemporaine - France. Ministère de la Guerre , VAL 104, 1914-1918</t>
  </si>
  <si>
    <t>Plan de Vitry tiré d'une carte postale (Alentours de 1910)</t>
  </si>
  <si>
    <t>Plan 1960 de Vitry</t>
  </si>
  <si>
    <t>&lt;a href="photos_vitrytemps/</t>
  </si>
  <si>
    <t>A</t>
  </si>
  <si>
    <t>.jpg')" contenteditable&gt;&lt;span&gt;</t>
  </si>
  <si>
    <t>B</t>
  </si>
  <si>
    <t>&lt;/span&gt;&lt;/p&gt;&lt;/a&gt;</t>
  </si>
  <si>
    <t>001 (2)</t>
  </si>
  <si>
    <t>011 (1)</t>
  </si>
  <si>
    <t>011 (3)</t>
  </si>
  <si>
    <t>011 (5)</t>
  </si>
  <si>
    <t>Concours de pêche sur le canal</t>
  </si>
  <si>
    <t>005 (4)</t>
  </si>
  <si>
    <t>024 (5)</t>
  </si>
  <si>
    <t>040 (5)</t>
  </si>
  <si>
    <t>042 (4)</t>
  </si>
  <si>
    <t>053 (7)</t>
  </si>
  <si>
    <t>140_Orig</t>
  </si>
  <si>
    <t>432_013 (5)</t>
  </si>
  <si>
    <t>433_013 (6)</t>
  </si>
  <si>
    <t>434_013 (7)</t>
  </si>
  <si>
    <t>.jpg"  target="_blank" title="Cliquez sur l'image"&gt;&lt;p style="background-position: center center;background-size:250px;background-image : url('photos_vitrytemps/</t>
  </si>
  <si>
    <t>Quai Saint-Germain</t>
  </si>
  <si>
    <t>Déraillement de l'Orient-Express en Gare de Vitry-le-François le 9 avril 1910</t>
  </si>
  <si>
    <t>Terrain d'Aviation (Vers le Centre E.Leclerc et la Haute Borne)</t>
  </si>
  <si>
    <t>La base des Moulins après l'incendie (en deuxième plan avec le grand toit le couvent des Minimes) - Les Moulins ont pris feu le 21 mai 1920</t>
  </si>
  <si>
    <t>Places d'Armes - Arc de triomphe au bout de la rue Domyné de Verzet - 14 Juillet 1920</t>
  </si>
  <si>
    <t>Plan révisé en 1893 de l'Atlas Cantonal de Vitry-le-François (gravé par Erhard - M. LAGOUT Ingénieur en Chef et M. VIGUIÉ étant préfet)</t>
  </si>
  <si>
    <t>Kiosque des Jardins de l'Hôtel de Ville (Autre vue)</t>
  </si>
  <si>
    <t>Déraillement de l'Orient Express (1910) - Autre vue</t>
  </si>
  <si>
    <t>Vitry Plage L'heure du Bain</t>
  </si>
  <si>
    <t>Vue panoramique de l'Hôtel de Ville</t>
  </si>
  <si>
    <t>Déviation du Canal avec construction d'un nouveau Pont (1938)</t>
  </si>
  <si>
    <t>Vue Place d'Armes, la Collégiale est en travaux</t>
  </si>
  <si>
    <t>Enfants se baignant dans le bassin de l'Hôtel de Ville</t>
  </si>
  <si>
    <t>Vue intérieure du théâtre des éclopés (où se trouve l’espace lucien herr)</t>
  </si>
  <si>
    <t>Baptême des cloches de la Collégiale 1962 ? / avril 60 ?</t>
  </si>
  <si>
    <t>Collégiale - Détail de la Cloche le jour de l'inauguration avril 60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</si>
</sst>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4" fillId="0" borderId="0"/>
    <xf numFmtId="0" fontId="1" fillId="0" borderId="0"/>
    <xf numFmtId="0" fontId="1" fillId="0" borderId="0"/>
    <xf numFmtId="0" fontId="4" fillId="0" borderId="0"/>
  </cellStyleXfs>
  <cellXfs count="7">
    <xf numFmtId="0" fontId="0" fillId="0" borderId="0" xfId="0"/>
    <xf numFmtId="0" fontId="15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Alignment="1">
      <alignment wrapText="1"/>
    </xf>
    <xf numFmtId="0" fontId="0" fillId="9" borderId="2" xfId="0" applyFill="1" applyBorder="1"/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te" xfId="1" builtinId="10" customBuiltin="1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zoomScale="70" zoomScaleNormal="70" workbookViewId="0">
      <selection activeCell="B10" sqref="B10"/>
    </sheetView>
  </sheetViews>
  <sheetFormatPr baseColWidth="10" defaultRowHeight="15" x14ac:dyDescent="0.25"/>
  <cols>
    <col min="1" max="1" width="14.7109375" style="1" customWidth="1"/>
    <col min="2" max="2" width="47" style="2" customWidth="1"/>
    <col min="3" max="3" width="28.140625" bestFit="1" customWidth="1"/>
    <col min="4" max="4" width="2.85546875" bestFit="1" customWidth="1"/>
    <col min="5" max="5" width="96.5703125" customWidth="1"/>
    <col min="6" max="6" width="2.85546875" bestFit="1" customWidth="1"/>
    <col min="7" max="7" width="16.28515625" customWidth="1"/>
    <col min="8" max="8" width="2.85546875" bestFit="1" customWidth="1"/>
    <col min="9" max="9" width="11.5703125" customWidth="1"/>
  </cols>
  <sheetData>
    <row r="1" spans="1:10" x14ac:dyDescent="0.25">
      <c r="A1" s="1" t="s">
        <v>0</v>
      </c>
      <c r="B1" s="2" t="s">
        <v>1</v>
      </c>
    </row>
    <row r="2" spans="1:10" ht="45" x14ac:dyDescent="0.25">
      <c r="A2" s="1" t="s">
        <v>41</v>
      </c>
      <c r="B2" s="2" t="s">
        <v>69</v>
      </c>
      <c r="C2" s="2" t="s">
        <v>36</v>
      </c>
      <c r="D2" t="s">
        <v>37</v>
      </c>
      <c r="E2" s="2" t="s">
        <v>55</v>
      </c>
      <c r="F2" s="2" t="s">
        <v>37</v>
      </c>
      <c r="G2" s="2" t="s">
        <v>38</v>
      </c>
      <c r="H2" s="2" t="s">
        <v>39</v>
      </c>
      <c r="I2" s="2" t="s">
        <v>40</v>
      </c>
      <c r="J2" s="6" t="str">
        <f>C2&amp;A2&amp;E2&amp;A2&amp;G2&amp;B2&amp;I2</f>
        <v>&lt;a href="photos_vitrytemps/001 (2).jpg"  target="_blank" title="Cliquez sur l'image"&gt;&lt;p style="background-position: center center;background-size:250px;background-image : url('photos_vitrytemps/001 (2).jpg')" contenteditable&gt;&lt;span&gt;Vue intérieure du théâtre des éclopés (où se trouve l’espace lucien herr)&lt;/span&gt;&lt;/p&gt;&lt;/a&gt;</v>
      </c>
    </row>
    <row r="3" spans="1:10" ht="45" x14ac:dyDescent="0.25">
      <c r="A3" s="1" t="s">
        <v>46</v>
      </c>
      <c r="B3" s="2" t="s">
        <v>2</v>
      </c>
      <c r="C3" s="2" t="s">
        <v>36</v>
      </c>
      <c r="D3" t="s">
        <v>37</v>
      </c>
      <c r="E3" s="2" t="s">
        <v>55</v>
      </c>
      <c r="F3" s="2" t="s">
        <v>37</v>
      </c>
      <c r="G3" s="2" t="s">
        <v>38</v>
      </c>
      <c r="H3" s="2" t="s">
        <v>39</v>
      </c>
      <c r="I3" s="2" t="s">
        <v>40</v>
      </c>
      <c r="J3" s="6" t="str">
        <f t="shared" ref="J3:J52" si="0">C3&amp;A3&amp;E3&amp;A3&amp;G3&amp;B3&amp;I3</f>
        <v>&lt;a href="photos_vitrytemps/005 (4).jpg"  target="_blank" title="Cliquez sur l'image"&gt;&lt;p style="background-position: center center;background-size:250px;background-image : url('photos_vitrytemps/005 (4).jpg')" contenteditable&gt;&lt;span&gt;Rue du pont vers la porte 1911&lt;/span&gt;&lt;/p&gt;&lt;/a&gt;</v>
      </c>
    </row>
    <row r="4" spans="1:10" ht="45" x14ac:dyDescent="0.25">
      <c r="A4" s="1" t="s">
        <v>3</v>
      </c>
      <c r="B4" s="2" t="s">
        <v>4</v>
      </c>
      <c r="C4" s="2" t="s">
        <v>36</v>
      </c>
      <c r="D4" t="s">
        <v>37</v>
      </c>
      <c r="E4" s="2" t="s">
        <v>55</v>
      </c>
      <c r="F4" s="2" t="s">
        <v>37</v>
      </c>
      <c r="G4" s="2" t="s">
        <v>38</v>
      </c>
      <c r="H4" s="2" t="s">
        <v>39</v>
      </c>
      <c r="I4" s="2" t="s">
        <v>40</v>
      </c>
      <c r="J4" s="6" t="str">
        <f>C4&amp;A4&amp;E4&amp;A4&amp;G4&amp;B4&amp;I4</f>
        <v>&lt;a href="photos_vitrytemps/011 (6).jpg"  target="_blank" title="Cliquez sur l'image"&gt;&lt;p style="background-position: center center;background-size:250px;background-image : url('photos_vitrytemps/011 (6).jpg')" contenteditable&gt;&lt;span&gt;Fin de construction de la collégiale vers 1898&lt;/span&gt;&lt;/p&gt;&lt;/a&gt;</v>
      </c>
    </row>
    <row r="5" spans="1:10" ht="45" x14ac:dyDescent="0.25">
      <c r="A5" s="1" t="s">
        <v>42</v>
      </c>
      <c r="B5" s="3" t="s">
        <v>70</v>
      </c>
      <c r="C5" s="2" t="s">
        <v>36</v>
      </c>
      <c r="D5" t="s">
        <v>37</v>
      </c>
      <c r="E5" s="2" t="s">
        <v>55</v>
      </c>
      <c r="F5" s="2" t="s">
        <v>37</v>
      </c>
      <c r="G5" s="2" t="s">
        <v>38</v>
      </c>
      <c r="H5" s="2" t="s">
        <v>39</v>
      </c>
      <c r="I5" s="2" t="s">
        <v>40</v>
      </c>
      <c r="J5" s="6" t="str">
        <f t="shared" si="0"/>
        <v>&lt;a href="photos_vitrytemps/011 (1).jpg"  target="_blank" title="Cliquez sur l'image"&gt;&lt;p style="background-position: center center;background-size:250px;background-image : url('photos_vitrytemps/011 (1).jpg')" contenteditable&gt;&lt;span&gt;Baptême des cloches de la Collégiale 1962 ? / avril 60 ?&lt;/span&gt;&lt;/p&gt;&lt;/a&gt;</v>
      </c>
    </row>
    <row r="6" spans="1:10" ht="45" x14ac:dyDescent="0.25">
      <c r="A6" s="1" t="s">
        <v>43</v>
      </c>
      <c r="B6" s="3" t="s">
        <v>70</v>
      </c>
      <c r="C6" s="2" t="s">
        <v>36</v>
      </c>
      <c r="D6" t="s">
        <v>37</v>
      </c>
      <c r="E6" s="2" t="s">
        <v>55</v>
      </c>
      <c r="F6" s="2" t="s">
        <v>37</v>
      </c>
      <c r="G6" s="2" t="s">
        <v>38</v>
      </c>
      <c r="H6" s="2" t="s">
        <v>39</v>
      </c>
      <c r="I6" s="2" t="s">
        <v>40</v>
      </c>
      <c r="J6" s="6" t="str">
        <f t="shared" si="0"/>
        <v>&lt;a href="photos_vitrytemps/011 (3).jpg"  target="_blank" title="Cliquez sur l'image"&gt;&lt;p style="background-position: center center;background-size:250px;background-image : url('photos_vitrytemps/011 (3).jpg')" contenteditable&gt;&lt;span&gt;Baptême des cloches de la Collégiale 1962 ? / avril 60 ?&lt;/span&gt;&lt;/p&gt;&lt;/a&gt;</v>
      </c>
    </row>
    <row r="7" spans="1:10" ht="45" x14ac:dyDescent="0.25">
      <c r="A7" s="1" t="s">
        <v>44</v>
      </c>
      <c r="B7" s="3" t="s">
        <v>70</v>
      </c>
      <c r="C7" s="2" t="s">
        <v>36</v>
      </c>
      <c r="D7" t="s">
        <v>37</v>
      </c>
      <c r="E7" s="2" t="s">
        <v>55</v>
      </c>
      <c r="F7" s="2" t="s">
        <v>37</v>
      </c>
      <c r="G7" s="2" t="s">
        <v>38</v>
      </c>
      <c r="H7" s="2" t="s">
        <v>39</v>
      </c>
      <c r="I7" s="2" t="s">
        <v>40</v>
      </c>
      <c r="J7" s="6" t="str">
        <f t="shared" si="0"/>
        <v>&lt;a href="photos_vitrytemps/011 (5).jpg"  target="_blank" title="Cliquez sur l'image"&gt;&lt;p style="background-position: center center;background-size:250px;background-image : url('photos_vitrytemps/011 (5).jpg')" contenteditable&gt;&lt;span&gt;Baptême des cloches de la Collégiale 1962 ? / avril 60 ?&lt;/span&gt;&lt;/p&gt;&lt;/a&gt;</v>
      </c>
    </row>
    <row r="8" spans="1:10" ht="45" x14ac:dyDescent="0.25">
      <c r="A8" s="1" t="s">
        <v>5</v>
      </c>
      <c r="B8" s="3" t="s">
        <v>70</v>
      </c>
      <c r="C8" s="2" t="s">
        <v>36</v>
      </c>
      <c r="D8" t="s">
        <v>37</v>
      </c>
      <c r="E8" s="2" t="s">
        <v>55</v>
      </c>
      <c r="F8" s="2" t="s">
        <v>37</v>
      </c>
      <c r="G8" s="2" t="s">
        <v>38</v>
      </c>
      <c r="H8" s="2" t="s">
        <v>39</v>
      </c>
      <c r="I8" s="2" t="s">
        <v>40</v>
      </c>
      <c r="J8" s="6" t="str">
        <f>C8&amp;A8&amp;E8&amp;A8&amp;G8&amp;B8&amp;I8</f>
        <v>&lt;a href="photos_vitrytemps/011 (7).jpg"  target="_blank" title="Cliquez sur l'image"&gt;&lt;p style="background-position: center center;background-size:250px;background-image : url('photos_vitrytemps/011 (7).jpg')" contenteditable&gt;&lt;span&gt;Baptême des cloches de la Collégiale 1962 ? / avril 60 ?&lt;/span&gt;&lt;/p&gt;&lt;/a&gt;</v>
      </c>
    </row>
    <row r="9" spans="1:10" ht="45" x14ac:dyDescent="0.25">
      <c r="A9" s="1">
        <v>179</v>
      </c>
      <c r="B9" s="3" t="s">
        <v>70</v>
      </c>
      <c r="C9" s="2" t="s">
        <v>36</v>
      </c>
      <c r="D9" t="s">
        <v>37</v>
      </c>
      <c r="E9" s="2" t="s">
        <v>55</v>
      </c>
      <c r="F9" s="2" t="s">
        <v>37</v>
      </c>
      <c r="G9" s="2" t="s">
        <v>38</v>
      </c>
      <c r="H9" s="2" t="s">
        <v>39</v>
      </c>
      <c r="I9" s="2" t="s">
        <v>40</v>
      </c>
      <c r="J9" s="6" t="str">
        <f>C9&amp;A9&amp;E9&amp;A9&amp;G9&amp;B9&amp;I9</f>
        <v>&lt;a href="photos_vitrytemps/179.jpg"  target="_blank" title="Cliquez sur l'image"&gt;&lt;p style="background-position: center center;background-size:250px;background-image : url('photos_vitrytemps/179.jpg')" contenteditable&gt;&lt;span&gt;Baptême des cloches de la Collégiale 1962 ? / avril 60 ?&lt;/span&gt;&lt;/p&gt;&lt;/a&gt;</v>
      </c>
    </row>
    <row r="10" spans="1:10" ht="45" x14ac:dyDescent="0.25">
      <c r="A10" s="1">
        <v>378</v>
      </c>
      <c r="B10" s="3" t="s">
        <v>71</v>
      </c>
      <c r="C10" s="2" t="s">
        <v>36</v>
      </c>
      <c r="D10" t="s">
        <v>37</v>
      </c>
      <c r="E10" s="2" t="s">
        <v>55</v>
      </c>
      <c r="F10" s="2" t="s">
        <v>37</v>
      </c>
      <c r="G10" s="2" t="s">
        <v>38</v>
      </c>
      <c r="H10" s="2" t="s">
        <v>39</v>
      </c>
      <c r="I10" s="2" t="s">
        <v>40</v>
      </c>
      <c r="J10" s="6" t="str">
        <f>C10&amp;A10&amp;E10&amp;A10&amp;G10&amp;B10&amp;I10</f>
        <v>&lt;a href="photos_vitrytemps/378.jpg"  target="_blank" title="Cliquez sur l'image"&gt;&lt;p style="background-position: center center;background-size:250px;background-image : url('photos_vitrytemps/378.jpg')" contenteditable&gt;&lt;span&gt;Collégiale - Détail de la Cloche le jour de l'inauguration avril 60 ?&lt;/span&gt;&lt;/p&gt;&lt;/a&gt;</v>
      </c>
    </row>
    <row r="11" spans="1:10" ht="45" x14ac:dyDescent="0.25">
      <c r="A11" s="1">
        <v>224</v>
      </c>
      <c r="B11" s="3" t="s">
        <v>56</v>
      </c>
      <c r="C11" s="2" t="s">
        <v>36</v>
      </c>
      <c r="D11" t="s">
        <v>37</v>
      </c>
      <c r="E11" s="2" t="s">
        <v>55</v>
      </c>
      <c r="F11" s="2" t="s">
        <v>37</v>
      </c>
      <c r="G11" s="2" t="s">
        <v>38</v>
      </c>
      <c r="H11" s="2" t="s">
        <v>39</v>
      </c>
      <c r="I11" s="2" t="s">
        <v>40</v>
      </c>
      <c r="J11" s="6" t="str">
        <f>C11&amp;A11&amp;E11&amp;A11&amp;G11&amp;B11&amp;I11</f>
        <v>&lt;a href="photos_vitrytemps/224.jpg"  target="_blank" title="Cliquez sur l'image"&gt;&lt;p style="background-position: center center;background-size:250px;background-image : url('photos_vitrytemps/224.jpg')" contenteditable&gt;&lt;span&gt;Quai Saint-Germain&lt;/span&gt;&lt;/p&gt;&lt;/a&gt;</v>
      </c>
    </row>
    <row r="12" spans="1:10" ht="45" x14ac:dyDescent="0.25">
      <c r="A12" s="1" t="s">
        <v>6</v>
      </c>
      <c r="B12" s="2" t="s">
        <v>7</v>
      </c>
      <c r="C12" s="2" t="s">
        <v>36</v>
      </c>
      <c r="D12" t="s">
        <v>37</v>
      </c>
      <c r="E12" s="2" t="s">
        <v>55</v>
      </c>
      <c r="F12" s="2" t="s">
        <v>37</v>
      </c>
      <c r="G12" s="2" t="s">
        <v>38</v>
      </c>
      <c r="H12" s="2" t="s">
        <v>39</v>
      </c>
      <c r="I12" s="2" t="s">
        <v>40</v>
      </c>
      <c r="J12" s="6" t="str">
        <f t="shared" si="0"/>
        <v>&lt;a href="photos_vitrytemps/014 (3).jpg"  target="_blank" title="Cliquez sur l'image"&gt;&lt;p style="background-position: center center;background-size:250px;background-image : url('photos_vitrytemps/014 (3).jpg')" contenteditable&gt;&lt;span&gt;photo au désert ?&lt;/span&gt;&lt;/p&gt;&lt;/a&gt;</v>
      </c>
    </row>
    <row r="13" spans="1:10" ht="45" x14ac:dyDescent="0.25">
      <c r="A13" s="1" t="s">
        <v>47</v>
      </c>
      <c r="B13" s="2" t="s">
        <v>8</v>
      </c>
      <c r="C13" s="2" t="s">
        <v>36</v>
      </c>
      <c r="D13" t="s">
        <v>37</v>
      </c>
      <c r="E13" s="2" t="s">
        <v>55</v>
      </c>
      <c r="F13" s="2" t="s">
        <v>37</v>
      </c>
      <c r="G13" s="2" t="s">
        <v>38</v>
      </c>
      <c r="H13" s="2" t="s">
        <v>39</v>
      </c>
      <c r="I13" s="2" t="s">
        <v>40</v>
      </c>
      <c r="J13" s="6" t="str">
        <f t="shared" si="0"/>
        <v>&lt;a href="photos_vitrytemps/024 (5).jpg"  target="_blank" title="Cliquez sur l'image"&gt;&lt;p style="background-position: center center;background-size:250px;background-image : url('photos_vitrytemps/024 (5).jpg')" contenteditable&gt;&lt;span&gt;Portrait de Dubois Crancé&lt;/span&gt;&lt;/p&gt;&lt;/a&gt;</v>
      </c>
    </row>
    <row r="14" spans="1:10" ht="45" x14ac:dyDescent="0.25">
      <c r="A14" s="1" t="s">
        <v>48</v>
      </c>
      <c r="B14" s="2" t="s">
        <v>9</v>
      </c>
      <c r="C14" s="2" t="s">
        <v>36</v>
      </c>
      <c r="D14" t="s">
        <v>37</v>
      </c>
      <c r="E14" s="2" t="s">
        <v>55</v>
      </c>
      <c r="F14" s="2" t="s">
        <v>37</v>
      </c>
      <c r="G14" s="2" t="s">
        <v>38</v>
      </c>
      <c r="H14" s="2" t="s">
        <v>39</v>
      </c>
      <c r="I14" s="2" t="s">
        <v>40</v>
      </c>
      <c r="J14" s="6" t="str">
        <f t="shared" si="0"/>
        <v>&lt;a href="photos_vitrytemps/040 (5).jpg"  target="_blank" title="Cliquez sur l'image"&gt;&lt;p style="background-position: center center;background-size:250px;background-image : url('photos_vitrytemps/040 (5).jpg')" contenteditable&gt;&lt;span&gt;Vue de la chapelle de l’Hôpital&lt;/span&gt;&lt;/p&gt;&lt;/a&gt;</v>
      </c>
    </row>
    <row r="15" spans="1:10" ht="45" x14ac:dyDescent="0.25">
      <c r="A15" s="1" t="s">
        <v>49</v>
      </c>
      <c r="B15" s="2" t="s">
        <v>10</v>
      </c>
      <c r="C15" s="2" t="s">
        <v>36</v>
      </c>
      <c r="D15" t="s">
        <v>37</v>
      </c>
      <c r="E15" s="2" t="s">
        <v>55</v>
      </c>
      <c r="F15" s="2" t="s">
        <v>37</v>
      </c>
      <c r="G15" s="2" t="s">
        <v>38</v>
      </c>
      <c r="H15" s="2" t="s">
        <v>39</v>
      </c>
      <c r="I15" s="2" t="s">
        <v>40</v>
      </c>
      <c r="J15" s="6" t="str">
        <f t="shared" si="0"/>
        <v>&lt;a href="photos_vitrytemps/042 (4).jpg"  target="_blank" title="Cliquez sur l'image"&gt;&lt;p style="background-position: center center;background-size:250px;background-image : url('photos_vitrytemps/042 (4).jpg')" contenteditable&gt;&lt;span&gt;Vue de la citerne sur la glacière depuis le vieux port&lt;/span&gt;&lt;/p&gt;&lt;/a&gt;</v>
      </c>
    </row>
    <row r="16" spans="1:10" ht="45" x14ac:dyDescent="0.25">
      <c r="A16" s="1" t="s">
        <v>11</v>
      </c>
      <c r="B16" s="2" t="s">
        <v>12</v>
      </c>
      <c r="C16" s="2" t="s">
        <v>36</v>
      </c>
      <c r="D16" t="s">
        <v>37</v>
      </c>
      <c r="E16" s="2" t="s">
        <v>55</v>
      </c>
      <c r="F16" s="2" t="s">
        <v>37</v>
      </c>
      <c r="G16" s="2" t="s">
        <v>38</v>
      </c>
      <c r="H16" s="2" t="s">
        <v>39</v>
      </c>
      <c r="I16" s="2" t="s">
        <v>40</v>
      </c>
      <c r="J16" s="6" t="str">
        <f t="shared" si="0"/>
        <v>&lt;a href="photos_vitrytemps/046 (2).jpg"  target="_blank" title="Cliquez sur l'image"&gt;&lt;p style="background-position: center center;background-size:250px;background-image : url('photos_vitrytemps/046 (2).jpg')" contenteditable&gt;&lt;span&gt;Allée des marronniers (actuelle avenue jean Jaurès, bâti à droite existant encore et la faïencerie non présente sur la photo)&lt;/span&gt;&lt;/p&gt;&lt;/a&gt;</v>
      </c>
    </row>
    <row r="17" spans="1:10" ht="45" x14ac:dyDescent="0.25">
      <c r="A17" s="1" t="s">
        <v>13</v>
      </c>
      <c r="B17" s="2" t="s">
        <v>14</v>
      </c>
      <c r="C17" s="2" t="s">
        <v>36</v>
      </c>
      <c r="D17" t="s">
        <v>37</v>
      </c>
      <c r="E17" s="2" t="s">
        <v>55</v>
      </c>
      <c r="F17" s="2" t="s">
        <v>37</v>
      </c>
      <c r="G17" s="2" t="s">
        <v>38</v>
      </c>
      <c r="H17" s="2" t="s">
        <v>39</v>
      </c>
      <c r="I17" s="2" t="s">
        <v>40</v>
      </c>
      <c r="J17" s="6" t="str">
        <f t="shared" si="0"/>
        <v>&lt;a href="photos_vitrytemps/046 (8).jpg"  target="_blank" title="Cliquez sur l'image"&gt;&lt;p style="background-position: center center;background-size:250px;background-image : url('photos_vitrytemps/046 (8).jpg')" contenteditable&gt;&lt;span&gt;Avenue Carnot (Bvd carnot) avec des camions de l’armée 1915&lt;/span&gt;&lt;/p&gt;&lt;/a&gt;</v>
      </c>
    </row>
    <row r="18" spans="1:10" ht="45" x14ac:dyDescent="0.25">
      <c r="A18" s="1" t="s">
        <v>50</v>
      </c>
      <c r="B18" s="2" t="s">
        <v>15</v>
      </c>
      <c r="C18" s="2" t="s">
        <v>36</v>
      </c>
      <c r="D18" t="s">
        <v>37</v>
      </c>
      <c r="E18" s="2" t="s">
        <v>55</v>
      </c>
      <c r="F18" s="2" t="s">
        <v>37</v>
      </c>
      <c r="G18" s="2" t="s">
        <v>38</v>
      </c>
      <c r="H18" s="2" t="s">
        <v>39</v>
      </c>
      <c r="I18" s="2" t="s">
        <v>40</v>
      </c>
      <c r="J18" s="6" t="str">
        <f t="shared" si="0"/>
        <v>&lt;a href="photos_vitrytemps/053 (7).jpg"  target="_blank" title="Cliquez sur l'image"&gt;&lt;p style="background-position: center center;background-size:250px;background-image : url('photos_vitrytemps/053 (7).jpg')" contenteditable&gt;&lt;span&gt;la Caisse d’épargne en travaux (carte postale de 1907)&lt;/span&gt;&lt;/p&gt;&lt;/a&gt;</v>
      </c>
    </row>
    <row r="19" spans="1:10" ht="45" x14ac:dyDescent="0.25">
      <c r="A19" s="1">
        <v>3</v>
      </c>
      <c r="B19" s="3" t="s">
        <v>16</v>
      </c>
      <c r="C19" s="2" t="s">
        <v>36</v>
      </c>
      <c r="D19" t="s">
        <v>37</v>
      </c>
      <c r="E19" s="2" t="s">
        <v>55</v>
      </c>
      <c r="F19" s="2" t="s">
        <v>37</v>
      </c>
      <c r="G19" s="2" t="s">
        <v>38</v>
      </c>
      <c r="H19" s="2" t="s">
        <v>39</v>
      </c>
      <c r="I19" s="2" t="s">
        <v>40</v>
      </c>
      <c r="J19" s="6" t="str">
        <f t="shared" si="0"/>
        <v>&lt;a href="photos_vitrytemps/3.jpg"  target="_blank" title="Cliquez sur l'image"&gt;&lt;p style="background-position: center center;background-size:250px;background-image : url('photos_vitrytemps/3.jpg')" contenteditable&gt;&lt;span&gt;Défilé du 14 Juillet 1919 Avenue Carnot - Chars&lt;/span&gt;&lt;/p&gt;&lt;/a&gt;</v>
      </c>
    </row>
    <row r="20" spans="1:10" ht="45" x14ac:dyDescent="0.25">
      <c r="A20" s="1">
        <v>4</v>
      </c>
      <c r="B20" s="3" t="s">
        <v>17</v>
      </c>
      <c r="C20" s="2" t="s">
        <v>36</v>
      </c>
      <c r="D20" t="s">
        <v>37</v>
      </c>
      <c r="E20" s="2" t="s">
        <v>55</v>
      </c>
      <c r="F20" s="2" t="s">
        <v>37</v>
      </c>
      <c r="G20" s="2" t="s">
        <v>38</v>
      </c>
      <c r="H20" s="2" t="s">
        <v>39</v>
      </c>
      <c r="I20" s="2" t="s">
        <v>40</v>
      </c>
      <c r="J20" s="6" t="str">
        <f t="shared" si="0"/>
        <v>&lt;a href="photos_vitrytemps/4.jpg"  target="_blank" title="Cliquez sur l'image"&gt;&lt;p style="background-position: center center;background-size:250px;background-image : url('photos_vitrytemps/4.jpg')" contenteditable&gt;&lt;span&gt;Défilé du 14 Juillet 1919 Avenue Carnot - Cavalerie&lt;/span&gt;&lt;/p&gt;&lt;/a&gt;</v>
      </c>
    </row>
    <row r="21" spans="1:10" ht="45" x14ac:dyDescent="0.25">
      <c r="A21" s="1">
        <v>9</v>
      </c>
      <c r="B21" s="3" t="s">
        <v>18</v>
      </c>
      <c r="C21" s="2" t="s">
        <v>36</v>
      </c>
      <c r="D21" t="s">
        <v>37</v>
      </c>
      <c r="E21" s="2" t="s">
        <v>55</v>
      </c>
      <c r="F21" s="2" t="s">
        <v>37</v>
      </c>
      <c r="G21" s="2" t="s">
        <v>38</v>
      </c>
      <c r="H21" s="2" t="s">
        <v>39</v>
      </c>
      <c r="I21" s="2" t="s">
        <v>40</v>
      </c>
      <c r="J21" s="6" t="str">
        <f t="shared" si="0"/>
        <v>&lt;a href="photos_vitrytemps/9.jpg"  target="_blank" title="Cliquez sur l'image"&gt;&lt;p style="background-position: center center;background-size:250px;background-image : url('photos_vitrytemps/9.jpg')" contenteditable&gt;&lt;span&gt;Faubourg de Frignicourt (Actuelle rue du Colonel Moll - Bâtiment à droite toujours présent)&lt;/span&gt;&lt;/p&gt;&lt;/a&gt;</v>
      </c>
    </row>
    <row r="22" spans="1:10" ht="45" x14ac:dyDescent="0.25">
      <c r="A22" s="1">
        <v>44</v>
      </c>
      <c r="B22" s="3" t="s">
        <v>58</v>
      </c>
      <c r="C22" s="2" t="s">
        <v>36</v>
      </c>
      <c r="D22" t="s">
        <v>37</v>
      </c>
      <c r="E22" s="2" t="s">
        <v>55</v>
      </c>
      <c r="F22" s="2" t="s">
        <v>37</v>
      </c>
      <c r="G22" s="2" t="s">
        <v>38</v>
      </c>
      <c r="H22" s="2" t="s">
        <v>39</v>
      </c>
      <c r="I22" s="2" t="s">
        <v>40</v>
      </c>
      <c r="J22" s="6" t="str">
        <f t="shared" si="0"/>
        <v>&lt;a href="photos_vitrytemps/44.jpg"  target="_blank" title="Cliquez sur l'image"&gt;&lt;p style="background-position: center center;background-size:250px;background-image : url('photos_vitrytemps/44.jpg')" contenteditable&gt;&lt;span&gt;Terrain d'Aviation (Vers le Centre E.Leclerc et la Haute Borne)&lt;/span&gt;&lt;/p&gt;&lt;/a&gt;</v>
      </c>
    </row>
    <row r="23" spans="1:10" ht="45" x14ac:dyDescent="0.25">
      <c r="A23" s="1">
        <v>47</v>
      </c>
      <c r="B23" s="3" t="s">
        <v>59</v>
      </c>
      <c r="C23" s="2" t="s">
        <v>36</v>
      </c>
      <c r="D23" t="s">
        <v>37</v>
      </c>
      <c r="E23" s="2" t="s">
        <v>55</v>
      </c>
      <c r="F23" s="2" t="s">
        <v>37</v>
      </c>
      <c r="G23" s="2" t="s">
        <v>38</v>
      </c>
      <c r="H23" s="2" t="s">
        <v>39</v>
      </c>
      <c r="I23" s="2" t="s">
        <v>40</v>
      </c>
      <c r="J23" s="6" t="str">
        <f t="shared" si="0"/>
        <v>&lt;a href="photos_vitrytemps/47.jpg"  target="_blank" title="Cliquez sur l'image"&gt;&lt;p style="background-position: center center;background-size:250px;background-image : url('photos_vitrytemps/47.jpg')" contenteditable&gt;&lt;span&gt;La base des Moulins après l'incendie (en deuxième plan avec le grand toit le couvent des Minimes) - Les Moulins ont pris feu le 21 mai 1920&lt;/span&gt;&lt;/p&gt;&lt;/a&gt;</v>
      </c>
    </row>
    <row r="24" spans="1:10" ht="45" x14ac:dyDescent="0.25">
      <c r="A24" s="1">
        <v>66</v>
      </c>
      <c r="B24" s="3" t="s">
        <v>19</v>
      </c>
      <c r="C24" s="2" t="s">
        <v>36</v>
      </c>
      <c r="D24" t="s">
        <v>37</v>
      </c>
      <c r="E24" s="2" t="s">
        <v>55</v>
      </c>
      <c r="F24" s="2" t="s">
        <v>37</v>
      </c>
      <c r="G24" s="2" t="s">
        <v>38</v>
      </c>
      <c r="H24" s="2" t="s">
        <v>39</v>
      </c>
      <c r="I24" s="2" t="s">
        <v>40</v>
      </c>
      <c r="J24" s="6" t="str">
        <f t="shared" si="0"/>
        <v>&lt;a href="photos_vitrytemps/66.jpg"  target="_blank" title="Cliquez sur l'image"&gt;&lt;p style="background-position: center center;background-size:250px;background-image : url('photos_vitrytemps/66.jpg')" contenteditable&gt;&lt;span&gt;Le Canal&lt;/span&gt;&lt;/p&gt;&lt;/a&gt;</v>
      </c>
    </row>
    <row r="25" spans="1:10" ht="45" x14ac:dyDescent="0.25">
      <c r="A25" s="1">
        <v>67</v>
      </c>
      <c r="B25" s="3" t="s">
        <v>20</v>
      </c>
      <c r="C25" s="2" t="s">
        <v>36</v>
      </c>
      <c r="D25" t="s">
        <v>37</v>
      </c>
      <c r="E25" s="2" t="s">
        <v>55</v>
      </c>
      <c r="F25" s="2" t="s">
        <v>37</v>
      </c>
      <c r="G25" s="2" t="s">
        <v>38</v>
      </c>
      <c r="H25" s="2" t="s">
        <v>39</v>
      </c>
      <c r="I25" s="2" t="s">
        <v>40</v>
      </c>
      <c r="J25" s="6" t="str">
        <f t="shared" si="0"/>
        <v>&lt;a href="photos_vitrytemps/67.jpg"  target="_blank" title="Cliquez sur l'image"&gt;&lt;p style="background-position: center center;background-size:250px;background-image : url('photos_vitrytemps/67.jpg')" contenteditable&gt;&lt;span&gt;La Gare, vue générale&lt;/span&gt;&lt;/p&gt;&lt;/a&gt;</v>
      </c>
    </row>
    <row r="26" spans="1:10" ht="45" x14ac:dyDescent="0.25">
      <c r="A26" s="1">
        <v>73</v>
      </c>
      <c r="B26" s="3" t="s">
        <v>21</v>
      </c>
      <c r="C26" s="2" t="s">
        <v>36</v>
      </c>
      <c r="D26" t="s">
        <v>37</v>
      </c>
      <c r="E26" s="2" t="s">
        <v>55</v>
      </c>
      <c r="F26" s="2" t="s">
        <v>37</v>
      </c>
      <c r="G26" s="2" t="s">
        <v>38</v>
      </c>
      <c r="H26" s="2" t="s">
        <v>39</v>
      </c>
      <c r="I26" s="2" t="s">
        <v>40</v>
      </c>
      <c r="J26" s="6" t="str">
        <f t="shared" si="0"/>
        <v>&lt;a href="photos_vitrytemps/73.jpg"  target="_blank" title="Cliquez sur l'image"&gt;&lt;p style="background-position: center center;background-size:250px;background-image : url('photos_vitrytemps/73.jpg')" contenteditable&gt;&lt;span&gt;Barrage de la Brèche, Femmes lavant le linge&lt;/span&gt;&lt;/p&gt;&lt;/a&gt;</v>
      </c>
    </row>
    <row r="27" spans="1:10" ht="45" x14ac:dyDescent="0.25">
      <c r="A27" s="1">
        <v>115</v>
      </c>
      <c r="B27" s="3" t="s">
        <v>60</v>
      </c>
      <c r="C27" s="2" t="s">
        <v>36</v>
      </c>
      <c r="D27" t="s">
        <v>37</v>
      </c>
      <c r="E27" s="2" t="s">
        <v>55</v>
      </c>
      <c r="F27" s="2" t="s">
        <v>37</v>
      </c>
      <c r="G27" s="2" t="s">
        <v>38</v>
      </c>
      <c r="H27" s="2" t="s">
        <v>39</v>
      </c>
      <c r="I27" s="2" t="s">
        <v>40</v>
      </c>
      <c r="J27" s="6" t="str">
        <f t="shared" si="0"/>
        <v>&lt;a href="photos_vitrytemps/115.jpg"  target="_blank" title="Cliquez sur l'image"&gt;&lt;p style="background-position: center center;background-size:250px;background-image : url('photos_vitrytemps/115.jpg')" contenteditable&gt;&lt;span&gt;Places d'Armes - Arc de triomphe au bout de la rue Domyné de Verzet - 14 Juillet 1920&lt;/span&gt;&lt;/p&gt;&lt;/a&gt;</v>
      </c>
    </row>
    <row r="28" spans="1:10" ht="45" x14ac:dyDescent="0.25">
      <c r="A28" s="1">
        <v>189</v>
      </c>
      <c r="B28" s="3" t="s">
        <v>62</v>
      </c>
      <c r="C28" s="2" t="s">
        <v>36</v>
      </c>
      <c r="D28" t="s">
        <v>37</v>
      </c>
      <c r="E28" s="2" t="s">
        <v>55</v>
      </c>
      <c r="F28" s="2" t="s">
        <v>37</v>
      </c>
      <c r="G28" s="2" t="s">
        <v>38</v>
      </c>
      <c r="H28" s="2" t="s">
        <v>39</v>
      </c>
      <c r="I28" s="2" t="s">
        <v>40</v>
      </c>
      <c r="J28" s="6" t="str">
        <f t="shared" si="0"/>
        <v>&lt;a href="photos_vitrytemps/189.jpg"  target="_blank" title="Cliquez sur l'image"&gt;&lt;p style="background-position: center center;background-size:250px;background-image : url('photos_vitrytemps/189.jpg')" contenteditable&gt;&lt;span&gt;Kiosque des Jardins de l'Hôtel de Ville (Autre vue)&lt;/span&gt;&lt;/p&gt;&lt;/a&gt;</v>
      </c>
    </row>
    <row r="29" spans="1:10" ht="45" x14ac:dyDescent="0.25">
      <c r="A29" s="1">
        <v>237</v>
      </c>
      <c r="B29" s="3" t="s">
        <v>22</v>
      </c>
      <c r="C29" s="2" t="s">
        <v>36</v>
      </c>
      <c r="D29" t="s">
        <v>37</v>
      </c>
      <c r="E29" s="2" t="s">
        <v>55</v>
      </c>
      <c r="F29" s="2" t="s">
        <v>37</v>
      </c>
      <c r="G29" s="2" t="s">
        <v>38</v>
      </c>
      <c r="H29" s="2" t="s">
        <v>39</v>
      </c>
      <c r="I29" s="2" t="s">
        <v>40</v>
      </c>
      <c r="J29" s="6" t="str">
        <f t="shared" si="0"/>
        <v>&lt;a href="photos_vitrytemps/237.jpg"  target="_blank" title="Cliquez sur l'image"&gt;&lt;p style="background-position: center center;background-size:250px;background-image : url('photos_vitrytemps/237.jpg')" contenteditable&gt;&lt;span&gt;Les Bords du Canal&lt;/span&gt;&lt;/p&gt;&lt;/a&gt;</v>
      </c>
    </row>
    <row r="30" spans="1:10" ht="45" x14ac:dyDescent="0.25">
      <c r="A30" s="1">
        <v>246</v>
      </c>
      <c r="B30" s="3" t="s">
        <v>23</v>
      </c>
      <c r="C30" s="2" t="s">
        <v>36</v>
      </c>
      <c r="D30" t="s">
        <v>37</v>
      </c>
      <c r="E30" s="2" t="s">
        <v>55</v>
      </c>
      <c r="F30" s="2" t="s">
        <v>37</v>
      </c>
      <c r="G30" s="2" t="s">
        <v>38</v>
      </c>
      <c r="H30" s="2" t="s">
        <v>39</v>
      </c>
      <c r="I30" s="2" t="s">
        <v>40</v>
      </c>
      <c r="J30" s="6" t="str">
        <f t="shared" si="0"/>
        <v>&lt;a href="photos_vitrytemps/246.jpg"  target="_blank" title="Cliquez sur l'image"&gt;&lt;p style="background-position: center center;background-size:250px;background-image : url('photos_vitrytemps/246.jpg')" contenteditable&gt;&lt;span&gt;Le Vieux Port&lt;/span&gt;&lt;/p&gt;&lt;/a&gt;</v>
      </c>
    </row>
    <row r="31" spans="1:10" ht="45" x14ac:dyDescent="0.25">
      <c r="A31" s="1">
        <v>19</v>
      </c>
      <c r="B31" s="3" t="s">
        <v>57</v>
      </c>
      <c r="C31" s="2" t="s">
        <v>36</v>
      </c>
      <c r="D31" t="s">
        <v>37</v>
      </c>
      <c r="E31" s="2" t="s">
        <v>55</v>
      </c>
      <c r="F31" s="2" t="s">
        <v>37</v>
      </c>
      <c r="G31" s="2" t="s">
        <v>38</v>
      </c>
      <c r="H31" s="2" t="s">
        <v>39</v>
      </c>
      <c r="I31" s="2" t="s">
        <v>40</v>
      </c>
      <c r="J31" s="6" t="str">
        <f>C31&amp;A31&amp;E31&amp;A31&amp;G31&amp;B31&amp;I31</f>
        <v>&lt;a href="photos_vitrytemps/19.jpg"  target="_blank" title="Cliquez sur l'image"&gt;&lt;p style="background-position: center center;background-size:250px;background-image : url('photos_vitrytemps/19.jpg')" contenteditable&gt;&lt;span&gt;Déraillement de l'Orient-Express en Gare de Vitry-le-François le 9 avril 1910&lt;/span&gt;&lt;/p&gt;&lt;/a&gt;</v>
      </c>
    </row>
    <row r="32" spans="1:10" ht="45" x14ac:dyDescent="0.25">
      <c r="A32" s="1">
        <v>277</v>
      </c>
      <c r="B32" s="4" t="s">
        <v>63</v>
      </c>
      <c r="C32" s="2" t="s">
        <v>36</v>
      </c>
      <c r="D32" t="s">
        <v>37</v>
      </c>
      <c r="E32" s="2" t="s">
        <v>55</v>
      </c>
      <c r="F32" s="2" t="s">
        <v>37</v>
      </c>
      <c r="G32" s="2" t="s">
        <v>38</v>
      </c>
      <c r="H32" s="2" t="s">
        <v>39</v>
      </c>
      <c r="I32" s="2" t="s">
        <v>40</v>
      </c>
      <c r="J32" s="6" t="str">
        <f t="shared" si="0"/>
        <v>&lt;a href="photos_vitrytemps/277.jpg"  target="_blank" title="Cliquez sur l'image"&gt;&lt;p style="background-position: center center;background-size:250px;background-image : url('photos_vitrytemps/277.jpg')" contenteditable&gt;&lt;span&gt;Déraillement de l'Orient Express (1910) - Autre vue&lt;/span&gt;&lt;/p&gt;&lt;/a&gt;</v>
      </c>
    </row>
    <row r="33" spans="1:10" ht="45" x14ac:dyDescent="0.25">
      <c r="A33" s="1">
        <v>299</v>
      </c>
      <c r="B33" s="4" t="s">
        <v>64</v>
      </c>
      <c r="C33" s="2" t="s">
        <v>36</v>
      </c>
      <c r="D33" t="s">
        <v>37</v>
      </c>
      <c r="E33" s="2" t="s">
        <v>55</v>
      </c>
      <c r="F33" s="2" t="s">
        <v>37</v>
      </c>
      <c r="G33" s="2" t="s">
        <v>38</v>
      </c>
      <c r="H33" s="2" t="s">
        <v>39</v>
      </c>
      <c r="I33" s="2" t="s">
        <v>40</v>
      </c>
      <c r="J33" s="6" t="str">
        <f t="shared" si="0"/>
        <v>&lt;a href="photos_vitrytemps/299.jpg"  target="_blank" title="Cliquez sur l'image"&gt;&lt;p style="background-position: center center;background-size:250px;background-image : url('photos_vitrytemps/299.jpg')" contenteditable&gt;&lt;span&gt;Vitry Plage L'heure du Bain&lt;/span&gt;&lt;/p&gt;&lt;/a&gt;</v>
      </c>
    </row>
    <row r="34" spans="1:10" ht="45" x14ac:dyDescent="0.25">
      <c r="A34" s="1">
        <v>386</v>
      </c>
      <c r="B34" s="3" t="s">
        <v>65</v>
      </c>
      <c r="C34" s="2" t="s">
        <v>36</v>
      </c>
      <c r="D34" t="s">
        <v>37</v>
      </c>
      <c r="E34" s="2" t="s">
        <v>55</v>
      </c>
      <c r="F34" s="2" t="s">
        <v>37</v>
      </c>
      <c r="G34" s="2" t="s">
        <v>38</v>
      </c>
      <c r="H34" s="2" t="s">
        <v>39</v>
      </c>
      <c r="I34" s="2" t="s">
        <v>40</v>
      </c>
      <c r="J34" s="6" t="str">
        <f t="shared" si="0"/>
        <v>&lt;a href="photos_vitrytemps/386.jpg"  target="_blank" title="Cliquez sur l'image"&gt;&lt;p style="background-position: center center;background-size:250px;background-image : url('photos_vitrytemps/386.jpg')" contenteditable&gt;&lt;span&gt;Vue panoramique de l'Hôtel de Ville&lt;/span&gt;&lt;/p&gt;&lt;/a&gt;</v>
      </c>
    </row>
    <row r="35" spans="1:10" ht="45" x14ac:dyDescent="0.25">
      <c r="A35" s="1">
        <v>416</v>
      </c>
      <c r="B35" s="3" t="s">
        <v>24</v>
      </c>
      <c r="C35" s="2" t="s">
        <v>36</v>
      </c>
      <c r="D35" t="s">
        <v>37</v>
      </c>
      <c r="E35" s="2" t="s">
        <v>55</v>
      </c>
      <c r="F35" s="2" t="s">
        <v>37</v>
      </c>
      <c r="G35" s="2" t="s">
        <v>38</v>
      </c>
      <c r="H35" s="2" t="s">
        <v>39</v>
      </c>
      <c r="I35" s="2" t="s">
        <v>40</v>
      </c>
      <c r="J35" s="6" t="str">
        <f t="shared" si="0"/>
        <v>&lt;a href="photos_vitrytemps/416.jpg"  target="_blank" title="Cliquez sur l'image"&gt;&lt;p style="background-position: center center;background-size:250px;background-image : url('photos_vitrytemps/416.jpg')" contenteditable&gt;&lt;span&gt;Devant la Gare - Transport de passager -  Au dos : magasins moderne, 51 r du pont&lt;/span&gt;&lt;/p&gt;&lt;/a&gt;</v>
      </c>
    </row>
    <row r="36" spans="1:10" ht="45" x14ac:dyDescent="0.25">
      <c r="A36" s="1">
        <v>421</v>
      </c>
      <c r="B36" s="3" t="s">
        <v>25</v>
      </c>
      <c r="C36" s="2" t="s">
        <v>36</v>
      </c>
      <c r="D36" t="s">
        <v>37</v>
      </c>
      <c r="E36" s="2" t="s">
        <v>55</v>
      </c>
      <c r="F36" s="2" t="s">
        <v>37</v>
      </c>
      <c r="G36" s="2" t="s">
        <v>38</v>
      </c>
      <c r="H36" s="2" t="s">
        <v>39</v>
      </c>
      <c r="I36" s="2" t="s">
        <v>40</v>
      </c>
      <c r="J36" s="6" t="str">
        <f t="shared" si="0"/>
        <v>&lt;a href="photos_vitrytemps/421.jpg"  target="_blank" title="Cliquez sur l'image"&gt;&lt;p style="background-position: center center;background-size:250px;background-image : url('photos_vitrytemps/421.jpg')" contenteditable&gt;&lt;span&gt;Travaux pour le contour du Canal&lt;/span&gt;&lt;/p&gt;&lt;/a&gt;</v>
      </c>
    </row>
    <row r="37" spans="1:10" ht="45" x14ac:dyDescent="0.25">
      <c r="A37" s="1">
        <v>424</v>
      </c>
      <c r="B37" s="3" t="s">
        <v>66</v>
      </c>
      <c r="C37" s="2" t="s">
        <v>36</v>
      </c>
      <c r="D37" t="s">
        <v>37</v>
      </c>
      <c r="E37" s="2" t="s">
        <v>55</v>
      </c>
      <c r="F37" s="2" t="s">
        <v>37</v>
      </c>
      <c r="G37" s="2" t="s">
        <v>38</v>
      </c>
      <c r="H37" s="2" t="s">
        <v>39</v>
      </c>
      <c r="I37" s="2" t="s">
        <v>40</v>
      </c>
      <c r="J37" s="6" t="str">
        <f t="shared" si="0"/>
        <v>&lt;a href="photos_vitrytemps/424.jpg"  target="_blank" title="Cliquez sur l'image"&gt;&lt;p style="background-position: center center;background-size:250px;background-image : url('photos_vitrytemps/424.jpg')" contenteditable&gt;&lt;span&gt;Déviation du Canal avec construction d'un nouveau Pont (1938)&lt;/span&gt;&lt;/p&gt;&lt;/a&gt;</v>
      </c>
    </row>
    <row r="38" spans="1:10" ht="45" x14ac:dyDescent="0.25">
      <c r="A38" s="1">
        <v>426</v>
      </c>
      <c r="B38" s="3" t="s">
        <v>26</v>
      </c>
      <c r="C38" s="2" t="s">
        <v>36</v>
      </c>
      <c r="D38" t="s">
        <v>37</v>
      </c>
      <c r="E38" s="2" t="s">
        <v>55</v>
      </c>
      <c r="F38" s="2" t="s">
        <v>37</v>
      </c>
      <c r="G38" s="2" t="s">
        <v>38</v>
      </c>
      <c r="H38" s="2" t="s">
        <v>39</v>
      </c>
      <c r="I38" s="2" t="s">
        <v>40</v>
      </c>
      <c r="J38" s="6" t="str">
        <f t="shared" si="0"/>
        <v>&lt;a href="photos_vitrytemps/426.jpg"  target="_blank" title="Cliquez sur l'image"&gt;&lt;p style="background-position: center center;background-size:250px;background-image : url('photos_vitrytemps/426.jpg')" contenteditable&gt;&lt;span&gt;Élargissement du Pont Canal sur la Saulx - Cintres de la 4eme Voute (7 mai 1934)&lt;/span&gt;&lt;/p&gt;&lt;/a&gt;</v>
      </c>
    </row>
    <row r="39" spans="1:10" ht="45" x14ac:dyDescent="0.25">
      <c r="A39" s="1" t="s">
        <v>52</v>
      </c>
      <c r="B39" s="3" t="s">
        <v>67</v>
      </c>
      <c r="C39" s="2" t="s">
        <v>36</v>
      </c>
      <c r="D39" t="s">
        <v>37</v>
      </c>
      <c r="E39" s="2" t="s">
        <v>55</v>
      </c>
      <c r="F39" s="2" t="s">
        <v>37</v>
      </c>
      <c r="G39" s="2" t="s">
        <v>38</v>
      </c>
      <c r="H39" s="2" t="s">
        <v>39</v>
      </c>
      <c r="I39" s="2" t="s">
        <v>40</v>
      </c>
      <c r="J39" s="6" t="str">
        <f t="shared" si="0"/>
        <v>&lt;a href="photos_vitrytemps/432_013 (5).jpg"  target="_blank" title="Cliquez sur l'image"&gt;&lt;p style="background-position: center center;background-size:250px;background-image : url('photos_vitrytemps/432_013 (5).jpg')" contenteditable&gt;&lt;span&gt;Vue Place d'Armes, la Collégiale est en travaux&lt;/span&gt;&lt;/p&gt;&lt;/a&gt;</v>
      </c>
    </row>
    <row r="40" spans="1:10" ht="45" x14ac:dyDescent="0.25">
      <c r="A40" s="1" t="s">
        <v>53</v>
      </c>
      <c r="B40" s="3" t="s">
        <v>27</v>
      </c>
      <c r="C40" s="2" t="s">
        <v>36</v>
      </c>
      <c r="D40" t="s">
        <v>37</v>
      </c>
      <c r="E40" s="2" t="s">
        <v>55</v>
      </c>
      <c r="F40" s="2" t="s">
        <v>37</v>
      </c>
      <c r="G40" s="2" t="s">
        <v>38</v>
      </c>
      <c r="H40" s="2" t="s">
        <v>39</v>
      </c>
      <c r="I40" s="2" t="s">
        <v>40</v>
      </c>
      <c r="J40" s="6" t="str">
        <f t="shared" si="0"/>
        <v>&lt;a href="photos_vitrytemps/433_013 (6).jpg"  target="_blank" title="Cliquez sur l'image"&gt;&lt;p style="background-position: center center;background-size:250px;background-image : url('photos_vitrytemps/433_013 (6).jpg')" contenteditable&gt;&lt;span&gt;Vue Début du Faubourg de Châlons- Canal comblé&lt;/span&gt;&lt;/p&gt;&lt;/a&gt;</v>
      </c>
    </row>
    <row r="41" spans="1:10" ht="45" x14ac:dyDescent="0.25">
      <c r="A41" s="1" t="s">
        <v>54</v>
      </c>
      <c r="B41" s="3" t="s">
        <v>28</v>
      </c>
      <c r="C41" s="2" t="s">
        <v>36</v>
      </c>
      <c r="D41" t="s">
        <v>37</v>
      </c>
      <c r="E41" s="2" t="s">
        <v>55</v>
      </c>
      <c r="F41" s="2" t="s">
        <v>37</v>
      </c>
      <c r="G41" s="2" t="s">
        <v>38</v>
      </c>
      <c r="H41" s="2" t="s">
        <v>39</v>
      </c>
      <c r="I41" s="2" t="s">
        <v>40</v>
      </c>
      <c r="J41" s="6" t="str">
        <f t="shared" si="0"/>
        <v>&lt;a href="photos_vitrytemps/434_013 (7).jpg"  target="_blank" title="Cliquez sur l'image"&gt;&lt;p style="background-position: center center;background-size:250px;background-image : url('photos_vitrytemps/434_013 (7).jpg')" contenteditable&gt;&lt;span&gt;Bords de Marne - Quartier militaire - 1958&lt;/span&gt;&lt;/p&gt;&lt;/a&gt;</v>
      </c>
    </row>
    <row r="42" spans="1:10" ht="45" x14ac:dyDescent="0.25">
      <c r="A42" s="1">
        <v>435</v>
      </c>
      <c r="B42" s="3" t="s">
        <v>68</v>
      </c>
      <c r="C42" s="2" t="s">
        <v>36</v>
      </c>
      <c r="D42" t="s">
        <v>37</v>
      </c>
      <c r="E42" s="2" t="s">
        <v>55</v>
      </c>
      <c r="F42" s="2" t="s">
        <v>37</v>
      </c>
      <c r="G42" s="2" t="s">
        <v>38</v>
      </c>
      <c r="H42" s="2" t="s">
        <v>39</v>
      </c>
      <c r="I42" s="2" t="s">
        <v>40</v>
      </c>
      <c r="J42" s="6" t="str">
        <f t="shared" si="0"/>
        <v>&lt;a href="photos_vitrytemps/435.jpg"  target="_blank" title="Cliquez sur l'image"&gt;&lt;p style="background-position: center center;background-size:250px;background-image : url('photos_vitrytemps/435.jpg')" contenteditable&gt;&lt;span&gt;Enfants se baignant dans le bassin de l'Hôtel de Ville&lt;/span&gt;&lt;/p&gt;&lt;/a&gt;</v>
      </c>
    </row>
    <row r="43" spans="1:10" ht="45" x14ac:dyDescent="0.25">
      <c r="A43" s="1">
        <v>483</v>
      </c>
      <c r="B43" s="2" t="s">
        <v>29</v>
      </c>
      <c r="C43" s="2" t="s">
        <v>36</v>
      </c>
      <c r="D43" t="s">
        <v>37</v>
      </c>
      <c r="E43" s="2" t="s">
        <v>55</v>
      </c>
      <c r="F43" s="2" t="s">
        <v>37</v>
      </c>
      <c r="G43" s="2" t="s">
        <v>38</v>
      </c>
      <c r="H43" s="2" t="s">
        <v>39</v>
      </c>
      <c r="I43" s="2" t="s">
        <v>40</v>
      </c>
      <c r="J43" s="6" t="str">
        <f t="shared" si="0"/>
        <v>&lt;a href="photos_vitrytemps/483.jpg"  target="_blank" title="Cliquez sur l'image"&gt;&lt;p style="background-position: center center;background-size:250px;background-image : url('photos_vitrytemps/483.jpg')" contenteditable&gt;&lt;span&gt;Scierie Bontoux vue depuis la place Maucourt&lt;/span&gt;&lt;/p&gt;&lt;/a&gt;</v>
      </c>
    </row>
    <row r="44" spans="1:10" ht="45" x14ac:dyDescent="0.25">
      <c r="A44" s="1">
        <v>498</v>
      </c>
      <c r="B44" s="2" t="s">
        <v>30</v>
      </c>
      <c r="C44" s="2" t="s">
        <v>36</v>
      </c>
      <c r="D44" t="s">
        <v>37</v>
      </c>
      <c r="E44" s="2" t="s">
        <v>55</v>
      </c>
      <c r="F44" s="2" t="s">
        <v>37</v>
      </c>
      <c r="G44" s="2" t="s">
        <v>38</v>
      </c>
      <c r="H44" s="2" t="s">
        <v>39</v>
      </c>
      <c r="I44" s="2" t="s">
        <v>40</v>
      </c>
      <c r="J44" s="6" t="str">
        <f t="shared" si="0"/>
        <v>&lt;a href="photos_vitrytemps/498.jpg"  target="_blank" title="Cliquez sur l'image"&gt;&lt;p style="background-position: center center;background-size:250px;background-image : url('photos_vitrytemps/498.jpg')" contenteditable&gt;&lt;span&gt;Pont Levis (actuellement au croisement de la rue de chantier de bateaux et la rue du pont-levis&lt;/span&gt;&lt;/p&gt;&lt;/a&gt;</v>
      </c>
    </row>
    <row r="45" spans="1:10" ht="45" x14ac:dyDescent="0.25">
      <c r="A45" s="1">
        <v>503</v>
      </c>
      <c r="B45" s="2" t="s">
        <v>45</v>
      </c>
      <c r="C45" s="2" t="s">
        <v>36</v>
      </c>
      <c r="D45" t="s">
        <v>37</v>
      </c>
      <c r="E45" s="2" t="s">
        <v>55</v>
      </c>
      <c r="F45" s="2" t="s">
        <v>37</v>
      </c>
      <c r="G45" s="2" t="s">
        <v>38</v>
      </c>
      <c r="H45" s="2" t="s">
        <v>39</v>
      </c>
      <c r="I45" s="2" t="s">
        <v>40</v>
      </c>
      <c r="J45" s="6" t="str">
        <f t="shared" si="0"/>
        <v>&lt;a href="photos_vitrytemps/503.jpg"  target="_blank" title="Cliquez sur l'image"&gt;&lt;p style="background-position: center center;background-size:250px;background-image : url('photos_vitrytemps/503.jpg')" contenteditable&gt;&lt;span&gt;Concours de pêche sur le canal&lt;/span&gt;&lt;/p&gt;&lt;/a&gt;</v>
      </c>
    </row>
    <row r="46" spans="1:10" ht="45" x14ac:dyDescent="0.25">
      <c r="A46" s="1">
        <v>514</v>
      </c>
      <c r="B46" s="2" t="s">
        <v>31</v>
      </c>
      <c r="C46" s="2" t="s">
        <v>36</v>
      </c>
      <c r="D46" t="s">
        <v>37</v>
      </c>
      <c r="E46" s="2" t="s">
        <v>55</v>
      </c>
      <c r="F46" s="2" t="s">
        <v>37</v>
      </c>
      <c r="G46" s="2" t="s">
        <v>38</v>
      </c>
      <c r="H46" s="2" t="s">
        <v>39</v>
      </c>
      <c r="I46" s="2" t="s">
        <v>40</v>
      </c>
      <c r="J46" s="6" t="str">
        <f t="shared" si="0"/>
        <v>&lt;a href="photos_vitrytemps/514.jpg"  target="_blank" title="Cliquez sur l'image"&gt;&lt;p style="background-position: center center;background-size:250px;background-image : url('photos_vitrytemps/514.jpg')" contenteditable&gt;&lt;span&gt;Vitry Plage (vers le terrain de tennis couvert)&lt;/span&gt;&lt;/p&gt;&lt;/a&gt;</v>
      </c>
    </row>
    <row r="47" spans="1:10" ht="75" x14ac:dyDescent="0.25">
      <c r="A47" s="1">
        <v>531</v>
      </c>
      <c r="B47" s="5" t="s">
        <v>32</v>
      </c>
      <c r="C47" s="2" t="s">
        <v>36</v>
      </c>
      <c r="D47" t="s">
        <v>37</v>
      </c>
      <c r="E47" s="2" t="s">
        <v>55</v>
      </c>
      <c r="F47" s="2" t="s">
        <v>37</v>
      </c>
      <c r="G47" s="2" t="s">
        <v>38</v>
      </c>
      <c r="H47" s="2" t="s">
        <v>39</v>
      </c>
      <c r="I47" s="2" t="s">
        <v>40</v>
      </c>
      <c r="J47" s="6" t="str">
        <f t="shared" si="0"/>
        <v>&lt;a href="photos_vitrytemps/531.jpg"  target="_blank" title="Cliquez sur l'image"&gt;&lt;p style="background-position: center center;background-size:250px;background-image : url('photos_vitrytemps/531.jpg')" contenteditable&gt;&lt;span&gt;Un coin de la ville. Passage des troupes allant à Verdun. Les hommes attendant l'heure d'embarquer dans les auto-camions. - Bvd. Carnot - mars 1916 - Source : coll. La contemporaine - France. Ministère de la Guerre , VAL 104, 1914-1918&lt;/span&gt;&lt;/p&gt;&lt;/a&gt;</v>
      </c>
    </row>
    <row r="48" spans="1:10" ht="75" x14ac:dyDescent="0.25">
      <c r="A48" s="1">
        <v>534</v>
      </c>
      <c r="B48" s="5" t="s">
        <v>33</v>
      </c>
      <c r="C48" s="2" t="s">
        <v>36</v>
      </c>
      <c r="D48" t="s">
        <v>37</v>
      </c>
      <c r="E48" s="2" t="s">
        <v>55</v>
      </c>
      <c r="F48" s="2" t="s">
        <v>37</v>
      </c>
      <c r="G48" s="2" t="s">
        <v>38</v>
      </c>
      <c r="H48" s="2" t="s">
        <v>39</v>
      </c>
      <c r="I48" s="2" t="s">
        <v>40</v>
      </c>
      <c r="J48" s="6" t="str">
        <f t="shared" si="0"/>
        <v>&lt;a href="photos_vitrytemps/534.jpg"  target="_blank" title="Cliquez sur l'image"&gt;&lt;p style="background-position: center center;background-size:250px;background-image : url('photos_vitrytemps/534.jpg')" contenteditable&gt;&lt;span&gt;Ambulance annexe n°82 Fondation de Baye. Arrivée de blessés couchés ; débarquement des blessés. - Ancienne Salle des Fêtes - Villa Victoria - 25/05/1916 - Source : coll. La contemporaine - France. Ministère de la Guerre , VAL 104, 1914-1918&lt;/span&gt;&lt;/p&gt;&lt;/a&gt;</v>
      </c>
    </row>
    <row r="49" spans="1:10" ht="75" x14ac:dyDescent="0.25">
      <c r="A49" s="1">
        <v>535</v>
      </c>
      <c r="B49" s="5" t="s">
        <v>33</v>
      </c>
      <c r="C49" s="2" t="s">
        <v>36</v>
      </c>
      <c r="D49" t="s">
        <v>37</v>
      </c>
      <c r="E49" s="2" t="s">
        <v>55</v>
      </c>
      <c r="F49" s="2" t="s">
        <v>37</v>
      </c>
      <c r="G49" s="2" t="s">
        <v>38</v>
      </c>
      <c r="H49" s="2" t="s">
        <v>39</v>
      </c>
      <c r="I49" s="2" t="s">
        <v>40</v>
      </c>
      <c r="J49" s="6" t="str">
        <f t="shared" si="0"/>
        <v>&lt;a href="photos_vitrytemps/535.jpg"  target="_blank" title="Cliquez sur l'image"&gt;&lt;p style="background-position: center center;background-size:250px;background-image : url('photos_vitrytemps/535.jpg')" contenteditable&gt;&lt;span&gt;Ambulance annexe n°82 Fondation de Baye. Arrivée de blessés couchés ; débarquement des blessés. - Ancienne Salle des Fêtes - Villa Victoria - 25/05/1916 - Source : coll. La contemporaine - France. Ministère de la Guerre , VAL 104, 1914-1918&lt;/span&gt;&lt;/p&gt;&lt;/a&gt;</v>
      </c>
    </row>
    <row r="50" spans="1:10" ht="45" x14ac:dyDescent="0.25">
      <c r="A50" s="1" t="s">
        <v>51</v>
      </c>
      <c r="B50" s="3" t="s">
        <v>61</v>
      </c>
      <c r="C50" s="2" t="s">
        <v>36</v>
      </c>
      <c r="D50" t="s">
        <v>37</v>
      </c>
      <c r="E50" s="2" t="s">
        <v>55</v>
      </c>
      <c r="F50" s="2" t="s">
        <v>37</v>
      </c>
      <c r="G50" s="2" t="s">
        <v>38</v>
      </c>
      <c r="H50" s="2" t="s">
        <v>39</v>
      </c>
      <c r="I50" s="2" t="s">
        <v>40</v>
      </c>
      <c r="J50" s="6" t="str">
        <f>C50&amp;A50&amp;E50&amp;A50&amp;G50&amp;B50&amp;I50</f>
        <v>&lt;a href="photos_vitrytemps/140_Orig.jpg"  target="_blank" title="Cliquez sur l'image"&gt;&lt;p style="background-position: center center;background-size:250px;background-image : url('photos_vitrytemps/140_Orig.jpg')" contenteditable&gt;&lt;span&gt;Plan révisé en 1893 de l'Atlas Cantonal de Vitry-le-François (gravé par Erhard - M. LAGOUT Ingénieur en Chef et M. VIGUIÉ étant préfet)&lt;/span&gt;&lt;/p&gt;&lt;/a&gt;</v>
      </c>
    </row>
    <row r="51" spans="1:10" ht="45" x14ac:dyDescent="0.25">
      <c r="A51" s="1">
        <v>584</v>
      </c>
      <c r="B51" s="5" t="s">
        <v>34</v>
      </c>
      <c r="C51" s="2" t="s">
        <v>36</v>
      </c>
      <c r="D51" t="s">
        <v>37</v>
      </c>
      <c r="E51" s="2" t="s">
        <v>55</v>
      </c>
      <c r="F51" s="2" t="s">
        <v>37</v>
      </c>
      <c r="G51" s="2" t="s">
        <v>38</v>
      </c>
      <c r="H51" s="2" t="s">
        <v>39</v>
      </c>
      <c r="I51" s="2" t="s">
        <v>40</v>
      </c>
      <c r="J51" s="6" t="str">
        <f t="shared" si="0"/>
        <v>&lt;a href="photos_vitrytemps/584.jpg"  target="_blank" title="Cliquez sur l'image"&gt;&lt;p style="background-position: center center;background-size:250px;background-image : url('photos_vitrytemps/584.jpg')" contenteditable&gt;&lt;span&gt;Plan de Vitry tiré d'une carte postale (Alentours de 1910)&lt;/span&gt;&lt;/p&gt;&lt;/a&gt;</v>
      </c>
    </row>
    <row r="52" spans="1:10" ht="45" x14ac:dyDescent="0.25">
      <c r="A52" s="1">
        <v>585</v>
      </c>
      <c r="B52" s="5" t="s">
        <v>35</v>
      </c>
      <c r="C52" s="2" t="s">
        <v>36</v>
      </c>
      <c r="D52" t="s">
        <v>37</v>
      </c>
      <c r="E52" s="2" t="s">
        <v>55</v>
      </c>
      <c r="F52" s="2" t="s">
        <v>37</v>
      </c>
      <c r="G52" s="2" t="s">
        <v>38</v>
      </c>
      <c r="H52" s="2" t="s">
        <v>39</v>
      </c>
      <c r="I52" s="2" t="s">
        <v>40</v>
      </c>
      <c r="J52" s="6" t="str">
        <f t="shared" si="0"/>
        <v>&lt;a href="photos_vitrytemps/585.jpg"  target="_blank" title="Cliquez sur l'image"&gt;&lt;p style="background-position: center center;background-size:250px;background-image : url('photos_vitrytemps/585.jpg')" contenteditable&gt;&lt;span&gt;Plan 1960 de Vitry&lt;/span&gt;&lt;/p&gt;&lt;/a&gt;</v>
      </c>
    </row>
  </sheetData>
  <phoneticPr fontId="16" type="noConversion"/>
  <pageMargins left="0" right="0" top="0.39370078740157483" bottom="0.39370078740157483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MINIOU</dc:creator>
  <cp:lastModifiedBy>Simon MINIOU</cp:lastModifiedBy>
  <cp:revision>3</cp:revision>
  <dcterms:created xsi:type="dcterms:W3CDTF">2021-09-14T17:19:08Z</dcterms:created>
  <dcterms:modified xsi:type="dcterms:W3CDTF">2021-09-17T07:24:08Z</dcterms:modified>
</cp:coreProperties>
</file>